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kenga\Documents\Working Directory\00 - Brute Force\Products\10 - eBooks and Seminars\01 - BFBSS\00 - Final Draft\21 - Appendices\Appendix F - E1RM - Weight Calculator\"/>
    </mc:Choice>
  </mc:AlternateContent>
  <xr:revisionPtr revIDLastSave="0" documentId="13_ncr:1_{1775CFFD-0D91-4107-9C8F-82788B6E9950}" xr6:coauthVersionLast="44" xr6:coauthVersionMax="44" xr10:uidLastSave="{00000000-0000-0000-0000-000000000000}"/>
  <bookViews>
    <workbookView xWindow="-120" yWindow="-120" windowWidth="20730" windowHeight="11160" xr2:uid="{15D560BA-70D9-4B81-8D8D-385D7C47E8BF}"/>
  </bookViews>
  <sheets>
    <sheet name="E1RM-Planned Weight Calculato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4" i="1" l="1"/>
  <c r="F10" i="1" l="1"/>
  <c r="F9" i="1"/>
  <c r="F13" i="1" s="1"/>
  <c r="F4" i="1"/>
  <c r="F3" i="1"/>
</calcChain>
</file>

<file path=xl/sharedStrings.xml><?xml version="1.0" encoding="utf-8"?>
<sst xmlns="http://schemas.openxmlformats.org/spreadsheetml/2006/main" count="28" uniqueCount="23">
  <si>
    <t>Estimated 1RM (E1RM)</t>
  </si>
  <si>
    <t>Weight 
Lifted</t>
  </si>
  <si>
    <t>Reps</t>
  </si>
  <si>
    <t>RPE</t>
  </si>
  <si>
    <t>RPE
Intensity
%</t>
  </si>
  <si>
    <t>E1RM</t>
  </si>
  <si>
    <t>Comments</t>
  </si>
  <si>
    <t>==&gt;</t>
  </si>
  <si>
    <t>1. Determine your strongest lift for the session. It is the set with the highest weight, most reps at that weight, and lowest RPE rating.
2. Enter the weight, reps, and RPE rating for that set into the chart.
3. Find the % for that rep and RPE rating on the RPE Intensity Reference chart and enter it. 
4. Your E1RM for that lift will be calculated.</t>
  </si>
  <si>
    <t>Example</t>
  </si>
  <si>
    <t>Weight / %</t>
  </si>
  <si>
    <t>Planned Weight Calculation</t>
  </si>
  <si>
    <t>Min RPE</t>
  </si>
  <si>
    <t>Target Reps</t>
  </si>
  <si>
    <t>RPE Intensity %</t>
  </si>
  <si>
    <t>Planned Weight</t>
  </si>
  <si>
    <t>1. Enter the target reps and minimum RPE for the set
2. Enter the % for that Rep/RPE combo from the RPE Intensity Reference
3. Enter your current E1RM for the lift
4. Your planned starting weight will be calculated.</t>
  </si>
  <si>
    <t>Weight x %</t>
  </si>
  <si>
    <t>Adjustment</t>
  </si>
  <si>
    <t>Enter 
Adjustment</t>
  </si>
  <si>
    <t>Adjusted 
Weight</t>
  </si>
  <si>
    <t>Planned
Weight  x 90%</t>
  </si>
  <si>
    <t>Some lifts should use an adjustment to the planned weight. For example, pause squats are more difficult than normal squats, and a lighter weight should be used. 
The RPE and Intensity adjustments from Appendix G can provide a recommendation for this adjustment.
Enter the adjustment from the Appendix G chart as a percent (example '10%'. The calculator will recalculate your planned weight)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</si>
</sst>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 x14ac:knownFonts="1">
    <font>
      <sz val="11"/>
      <color theme="1"/>
      <name val="Calibri"/>
      <family val="2"/>
      <scheme val="minor"/>
    </font>
    <font>
      <sz val="11"/>
      <color theme="1"/>
      <name val="Calibri"/>
      <family val="2"/>
      <scheme val="minor"/>
    </font>
    <font>
      <b/>
      <sz val="11"/>
      <color theme="1"/>
      <name val="Calibri"/>
      <family val="2"/>
      <scheme val="minor"/>
    </font>
    <font>
      <i/>
      <sz val="9"/>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46">
    <xf numFmtId="0" fontId="0" fillId="0" borderId="0" xfId="0"/>
    <xf numFmtId="0" fontId="0" fillId="0" borderId="4" xfId="0" applyBorder="1"/>
    <xf numFmtId="0" fontId="2" fillId="0" borderId="5" xfId="0" applyFont="1" applyBorder="1" applyAlignment="1">
      <alignment horizontal="center" wrapText="1"/>
    </xf>
    <xf numFmtId="0" fontId="2" fillId="0" borderId="5" xfId="0" applyFont="1" applyBorder="1" applyAlignment="1">
      <alignment horizontal="center"/>
    </xf>
    <xf numFmtId="0" fontId="2" fillId="0" borderId="6" xfId="0" applyFont="1" applyBorder="1" applyAlignment="1">
      <alignment horizontal="center" wrapText="1"/>
    </xf>
    <xf numFmtId="0" fontId="2" fillId="0" borderId="4" xfId="0" quotePrefix="1" applyFont="1" applyBorder="1" applyAlignment="1">
      <alignment vertical="center"/>
    </xf>
    <xf numFmtId="0" fontId="0" fillId="0" borderId="5" xfId="0" applyBorder="1" applyAlignment="1">
      <alignment horizontal="center"/>
    </xf>
    <xf numFmtId="0" fontId="0" fillId="0" borderId="6" xfId="0" applyBorder="1" applyAlignment="1">
      <alignment wrapText="1"/>
    </xf>
    <xf numFmtId="0" fontId="0" fillId="2" borderId="4" xfId="0" applyFill="1" applyBorder="1"/>
    <xf numFmtId="0" fontId="0" fillId="2" borderId="5" xfId="0" applyFill="1" applyBorder="1" applyAlignment="1">
      <alignment horizontal="center"/>
    </xf>
    <xf numFmtId="10" fontId="0" fillId="2" borderId="5" xfId="0" applyNumberFormat="1" applyFill="1" applyBorder="1" applyAlignment="1">
      <alignment horizontal="center"/>
    </xf>
    <xf numFmtId="0" fontId="0" fillId="0" borderId="6" xfId="0" applyBorder="1"/>
    <xf numFmtId="0" fontId="0" fillId="2" borderId="7" xfId="0" applyFill="1" applyBorder="1" applyAlignment="1">
      <alignment wrapText="1"/>
    </xf>
    <xf numFmtId="0" fontId="0" fillId="2" borderId="8" xfId="0" applyFill="1" applyBorder="1" applyAlignment="1">
      <alignment horizontal="center" wrapText="1"/>
    </xf>
    <xf numFmtId="10" fontId="0" fillId="2" borderId="8" xfId="0" applyNumberFormat="1" applyFill="1" applyBorder="1" applyAlignment="1">
      <alignment horizontal="center" wrapText="1"/>
    </xf>
    <xf numFmtId="0" fontId="3" fillId="2" borderId="8" xfId="0" applyFont="1" applyFill="1" applyBorder="1" applyAlignment="1">
      <alignment horizontal="center" vertical="center" wrapText="1"/>
    </xf>
    <xf numFmtId="0" fontId="0" fillId="0" borderId="9" xfId="0" applyBorder="1" applyAlignment="1">
      <alignment wrapText="1"/>
    </xf>
    <xf numFmtId="0" fontId="0" fillId="0" borderId="0" xfId="0" applyAlignment="1">
      <alignment wrapText="1"/>
    </xf>
    <xf numFmtId="0" fontId="0" fillId="0" borderId="4" xfId="0" applyBorder="1" applyAlignment="1">
      <alignment wrapText="1"/>
    </xf>
    <xf numFmtId="9" fontId="0" fillId="0" borderId="5" xfId="1" applyFont="1" applyBorder="1" applyAlignment="1">
      <alignment horizontal="center"/>
    </xf>
    <xf numFmtId="164" fontId="0" fillId="2" borderId="5" xfId="1" applyNumberFormat="1" applyFont="1" applyFill="1" applyBorder="1" applyAlignment="1">
      <alignment horizontal="center"/>
    </xf>
    <xf numFmtId="165" fontId="0" fillId="2" borderId="5" xfId="0" applyNumberFormat="1" applyFill="1" applyBorder="1" applyAlignment="1">
      <alignment horizontal="center"/>
    </xf>
    <xf numFmtId="0" fontId="0" fillId="2" borderId="7" xfId="0" applyFill="1" applyBorder="1"/>
    <xf numFmtId="0" fontId="0" fillId="2" borderId="8" xfId="0" applyFill="1" applyBorder="1" applyAlignment="1">
      <alignment horizontal="center"/>
    </xf>
    <xf numFmtId="164" fontId="0" fillId="2" borderId="8" xfId="1" applyNumberFormat="1" applyFont="1" applyFill="1" applyBorder="1" applyAlignment="1">
      <alignment horizontal="center"/>
    </xf>
    <xf numFmtId="165" fontId="0" fillId="2" borderId="8" xfId="0" applyNumberFormat="1" applyFill="1" applyBorder="1" applyAlignment="1">
      <alignment horizontal="center"/>
    </xf>
    <xf numFmtId="0" fontId="0" fillId="0" borderId="9" xfId="0" applyBorder="1"/>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0" fillId="2" borderId="10" xfId="0" applyFill="1" applyBorder="1"/>
    <xf numFmtId="0" fontId="0" fillId="2" borderId="11" xfId="0" applyFill="1" applyBorder="1" applyAlignment="1">
      <alignment horizontal="center"/>
    </xf>
    <xf numFmtId="164" fontId="0" fillId="2" borderId="11" xfId="1" applyNumberFormat="1" applyFont="1" applyFill="1" applyBorder="1" applyAlignment="1">
      <alignment horizontal="center"/>
    </xf>
    <xf numFmtId="165" fontId="0" fillId="2" borderId="11" xfId="0" applyNumberFormat="1" applyFill="1" applyBorder="1" applyAlignment="1">
      <alignment horizontal="center"/>
    </xf>
    <xf numFmtId="0" fontId="0" fillId="0" borderId="12" xfId="0" applyBorder="1"/>
    <xf numFmtId="0" fontId="3" fillId="2" borderId="11" xfId="0" applyFont="1" applyFill="1" applyBorder="1" applyAlignment="1">
      <alignment horizontal="center"/>
    </xf>
    <xf numFmtId="165" fontId="2" fillId="0" borderId="11" xfId="0" applyNumberFormat="1" applyFont="1" applyFill="1" applyBorder="1" applyAlignment="1">
      <alignment horizontal="center" wrapText="1"/>
    </xf>
    <xf numFmtId="0" fontId="2" fillId="0" borderId="10" xfId="0" applyFont="1" applyFill="1" applyBorder="1"/>
    <xf numFmtId="0" fontId="2" fillId="0" borderId="11" xfId="0" applyFont="1" applyFill="1" applyBorder="1" applyAlignment="1">
      <alignment horizontal="center" wrapText="1"/>
    </xf>
    <xf numFmtId="0" fontId="0" fillId="0" borderId="12" xfId="0" applyBorder="1" applyAlignment="1">
      <alignment wrapText="1"/>
    </xf>
    <xf numFmtId="0" fontId="0" fillId="0" borderId="11" xfId="0" applyFont="1" applyFill="1" applyBorder="1" applyAlignment="1">
      <alignment horizontal="center"/>
    </xf>
    <xf numFmtId="9" fontId="0" fillId="0" borderId="11" xfId="1" applyFont="1" applyFill="1" applyBorder="1" applyAlignment="1">
      <alignment horizontal="center"/>
    </xf>
    <xf numFmtId="9" fontId="0" fillId="2" borderId="11" xfId="1" applyFont="1" applyFill="1" applyBorder="1" applyAlignment="1">
      <alignment horizontal="center"/>
    </xf>
    <xf numFmtId="2" fontId="0" fillId="2" borderId="11" xfId="0" applyNumberFormat="1" applyFill="1" applyBorder="1" applyAlignment="1">
      <alignment horizontal="center"/>
    </xf>
    <xf numFmtId="0" fontId="3" fillId="2" borderId="8" xfId="0" applyFont="1" applyFill="1" applyBorder="1" applyAlignment="1">
      <alignment horizontal="center" wrapText="1"/>
    </xf>
    <xf numFmtId="0" fontId="0" fillId="2" borderId="11" xfId="0" applyFill="1" applyBorder="1" applyAlignment="1">
      <alignment horizontal="left"/>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A8AA3-3BC0-4714-B2C8-C0640EEE673C}">
  <sheetPr>
    <pageSetUpPr fitToPage="1"/>
  </sheetPr>
  <dimension ref="A1:G15"/>
  <sheetViews>
    <sheetView tabSelected="1" workbookViewId="0">
      <selection sqref="A1:G1"/>
    </sheetView>
  </sheetViews>
  <sheetFormatPr defaultRowHeight="15" x14ac:dyDescent="0.25"/>
  <cols>
    <col min="1" max="1" width="11.42578125" bestFit="1" customWidth="1"/>
    <col min="2" max="2" width="11.42578125" customWidth="1"/>
    <col min="3" max="3" width="10.28515625" customWidth="1"/>
    <col min="4" max="4" width="10.5703125" customWidth="1"/>
    <col min="5" max="5" width="12.42578125" customWidth="1"/>
    <col min="6" max="6" width="12" bestFit="1" customWidth="1"/>
    <col min="7" max="7" width="62.7109375" customWidth="1"/>
  </cols>
  <sheetData>
    <row r="1" spans="1:7" x14ac:dyDescent="0.25">
      <c r="A1" s="27" t="s">
        <v>0</v>
      </c>
      <c r="B1" s="28"/>
      <c r="C1" s="28"/>
      <c r="D1" s="28"/>
      <c r="E1" s="28"/>
      <c r="F1" s="28"/>
      <c r="G1" s="29"/>
    </row>
    <row r="2" spans="1:7" ht="45" x14ac:dyDescent="0.25">
      <c r="A2" s="1"/>
      <c r="B2" s="2" t="s">
        <v>1</v>
      </c>
      <c r="C2" s="2" t="s">
        <v>2</v>
      </c>
      <c r="D2" s="3" t="s">
        <v>3</v>
      </c>
      <c r="E2" s="2" t="s">
        <v>4</v>
      </c>
      <c r="F2" s="3" t="s">
        <v>5</v>
      </c>
      <c r="G2" s="4" t="s">
        <v>6</v>
      </c>
    </row>
    <row r="3" spans="1:7" ht="90" x14ac:dyDescent="0.25">
      <c r="A3" s="5" t="s">
        <v>7</v>
      </c>
      <c r="B3" s="6"/>
      <c r="C3" s="6"/>
      <c r="D3" s="6"/>
      <c r="E3" s="6"/>
      <c r="F3" s="6">
        <f>IF(E3&gt;0,B3/E3,0)</f>
        <v>0</v>
      </c>
      <c r="G3" s="7" t="s">
        <v>8</v>
      </c>
    </row>
    <row r="4" spans="1:7" x14ac:dyDescent="0.25">
      <c r="A4" s="8" t="s">
        <v>9</v>
      </c>
      <c r="B4" s="9">
        <v>100</v>
      </c>
      <c r="C4" s="9">
        <v>4</v>
      </c>
      <c r="D4" s="9">
        <v>9.5</v>
      </c>
      <c r="E4" s="10">
        <v>0.878</v>
      </c>
      <c r="F4" s="9">
        <f>B4/E4</f>
        <v>113.89521640091117</v>
      </c>
      <c r="G4" s="11"/>
    </row>
    <row r="5" spans="1:7" s="17" customFormat="1" ht="24.75" thickBot="1" x14ac:dyDescent="0.3">
      <c r="A5" s="12"/>
      <c r="B5" s="13"/>
      <c r="C5" s="13"/>
      <c r="D5" s="13"/>
      <c r="E5" s="14"/>
      <c r="F5" s="15" t="s">
        <v>10</v>
      </c>
      <c r="G5" s="16"/>
    </row>
    <row r="6" spans="1:7" ht="15.75" thickBot="1" x14ac:dyDescent="0.3"/>
    <row r="7" spans="1:7" x14ac:dyDescent="0.25">
      <c r="A7" s="27" t="s">
        <v>11</v>
      </c>
      <c r="B7" s="28"/>
      <c r="C7" s="28"/>
      <c r="D7" s="28"/>
      <c r="E7" s="28"/>
      <c r="F7" s="28"/>
      <c r="G7" s="29"/>
    </row>
    <row r="8" spans="1:7" s="17" customFormat="1" ht="45" x14ac:dyDescent="0.25">
      <c r="A8" s="18"/>
      <c r="B8" s="2" t="s">
        <v>12</v>
      </c>
      <c r="C8" s="2" t="s">
        <v>13</v>
      </c>
      <c r="D8" s="2" t="s">
        <v>14</v>
      </c>
      <c r="E8" s="2" t="s">
        <v>5</v>
      </c>
      <c r="F8" s="2" t="s">
        <v>15</v>
      </c>
      <c r="G8" s="4" t="s">
        <v>6</v>
      </c>
    </row>
    <row r="9" spans="1:7" ht="75" x14ac:dyDescent="0.25">
      <c r="A9" s="5" t="s">
        <v>7</v>
      </c>
      <c r="B9" s="6"/>
      <c r="C9" s="6"/>
      <c r="D9" s="19"/>
      <c r="E9" s="6">
        <v>0</v>
      </c>
      <c r="F9" s="6">
        <f>IF(E9&gt;0,D9*E9,0)</f>
        <v>0</v>
      </c>
      <c r="G9" s="7" t="s">
        <v>16</v>
      </c>
    </row>
    <row r="10" spans="1:7" x14ac:dyDescent="0.25">
      <c r="A10" s="8" t="s">
        <v>9</v>
      </c>
      <c r="B10" s="9">
        <v>7</v>
      </c>
      <c r="C10" s="9">
        <v>5</v>
      </c>
      <c r="D10" s="20">
        <v>0.78600000000000003</v>
      </c>
      <c r="E10" s="21">
        <v>125</v>
      </c>
      <c r="F10" s="9">
        <f>IF(E10&gt;0,D10*E10,0)</f>
        <v>98.25</v>
      </c>
      <c r="G10" s="11"/>
    </row>
    <row r="11" spans="1:7" x14ac:dyDescent="0.25">
      <c r="A11" s="30"/>
      <c r="B11" s="31"/>
      <c r="C11" s="31"/>
      <c r="D11" s="32"/>
      <c r="E11" s="33"/>
      <c r="F11" s="35" t="s">
        <v>17</v>
      </c>
      <c r="G11" s="34"/>
    </row>
    <row r="12" spans="1:7" ht="45" x14ac:dyDescent="0.25">
      <c r="A12" s="30"/>
      <c r="B12" s="31"/>
      <c r="C12" s="31"/>
      <c r="D12" s="32"/>
      <c r="E12" s="36" t="s">
        <v>19</v>
      </c>
      <c r="F12" s="38" t="s">
        <v>20</v>
      </c>
      <c r="G12" s="34"/>
    </row>
    <row r="13" spans="1:7" ht="105" x14ac:dyDescent="0.25">
      <c r="A13" s="37" t="s">
        <v>18</v>
      </c>
      <c r="B13" s="31"/>
      <c r="C13" s="31"/>
      <c r="D13" s="32"/>
      <c r="E13" s="41">
        <v>0</v>
      </c>
      <c r="F13" s="40">
        <f>(1-E13)*F9</f>
        <v>0</v>
      </c>
      <c r="G13" s="39" t="s">
        <v>22</v>
      </c>
    </row>
    <row r="14" spans="1:7" x14ac:dyDescent="0.25">
      <c r="A14" s="45" t="s">
        <v>9</v>
      </c>
      <c r="B14" s="31"/>
      <c r="C14" s="31"/>
      <c r="D14" s="31"/>
      <c r="E14" s="42">
        <v>0.1</v>
      </c>
      <c r="F14" s="43">
        <f>(1-E14)*F10</f>
        <v>88.424999999999997</v>
      </c>
      <c r="G14" s="39"/>
    </row>
    <row r="15" spans="1:7" ht="25.5" thickBot="1" x14ac:dyDescent="0.3">
      <c r="A15" s="22"/>
      <c r="B15" s="23"/>
      <c r="C15" s="23"/>
      <c r="D15" s="24"/>
      <c r="E15" s="25"/>
      <c r="F15" s="44" t="s">
        <v>21</v>
      </c>
      <c r="G15" s="26"/>
    </row>
  </sheetData>
  <mergeCells count="2">
    <mergeCell ref="A1:G1"/>
    <mergeCell ref="A7:G7"/>
  </mergeCells>
  <pageMargins left="0.7" right="0.7" top="0.75" bottom="0.75" header="0.3" footer="0.3"/>
  <pageSetup scale="97"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E1RM-Planned Weight 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kennnnny g</dc:creator>
  <cp:lastModifiedBy>kennnnny g</cp:lastModifiedBy>
  <dcterms:created xsi:type="dcterms:W3CDTF">2020-07-23T12:42:20Z</dcterms:created>
  <dcterms:modified xsi:type="dcterms:W3CDTF">2020-07-23T13:35:04Z</dcterms:modified>
</cp:coreProperties>
</file>